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38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K10" i="1"/>
  <c r="D13" i="1"/>
  <c r="E13" i="1"/>
  <c r="F13" i="1"/>
  <c r="G13" i="1"/>
  <c r="H13" i="1"/>
  <c r="I13" i="1"/>
  <c r="D14" i="1"/>
  <c r="E14" i="1"/>
  <c r="F14" i="1"/>
  <c r="G14" i="1"/>
  <c r="H14" i="1"/>
  <c r="I14" i="1"/>
  <c r="D15" i="1"/>
  <c r="E15" i="1"/>
  <c r="F15" i="1"/>
  <c r="G15" i="1"/>
  <c r="H15" i="1"/>
  <c r="I15" i="1"/>
  <c r="D16" i="1"/>
  <c r="E16" i="1"/>
  <c r="F16" i="1"/>
  <c r="G16" i="1"/>
  <c r="H16" i="1"/>
  <c r="I16" i="1"/>
  <c r="B16" i="1"/>
  <c r="C16" i="1"/>
  <c r="C15" i="1"/>
  <c r="C14" i="1"/>
  <c r="C13" i="1"/>
  <c r="C10" i="1"/>
</calcChain>
</file>

<file path=xl/sharedStrings.xml><?xml version="1.0" encoding="utf-8"?>
<sst xmlns="http://schemas.openxmlformats.org/spreadsheetml/2006/main" count="13" uniqueCount="13">
  <si>
    <t>mH20</t>
  </si>
  <si>
    <t>cH20</t>
  </si>
  <si>
    <t>Ti H20</t>
  </si>
  <si>
    <t>Tf H20</t>
  </si>
  <si>
    <t>mCu</t>
  </si>
  <si>
    <t>cCu</t>
  </si>
  <si>
    <t>TfCu</t>
  </si>
  <si>
    <t>Student</t>
  </si>
  <si>
    <t>MCAT water</t>
  </si>
  <si>
    <t>MC Penny</t>
  </si>
  <si>
    <t>MCAT/Mcpenny</t>
  </si>
  <si>
    <t>Paul</t>
  </si>
  <si>
    <t>Geerthan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</si>
</sst>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tabSelected="1" workbookViewId="0">
      <selection activeCell="D7" sqref="D7"/>
    </sheetView>
  </sheetViews>
  <sheetFormatPr baseColWidth="10" defaultRowHeight="15" x14ac:dyDescent="0"/>
  <sheetData>
    <row r="2" spans="2:11">
      <c r="B2" t="s">
        <v>7</v>
      </c>
      <c r="D2" t="s">
        <v>11</v>
      </c>
      <c r="E2" t="s">
        <v>12</v>
      </c>
    </row>
    <row r="3" spans="2:11">
      <c r="B3" t="s">
        <v>0</v>
      </c>
      <c r="D3">
        <v>25.03</v>
      </c>
      <c r="E3">
        <v>25</v>
      </c>
      <c r="F3">
        <v>24.98</v>
      </c>
    </row>
    <row r="4" spans="2:11">
      <c r="B4" t="s">
        <v>1</v>
      </c>
      <c r="C4">
        <v>4.1840000000000002</v>
      </c>
      <c r="D4">
        <v>4.1840000000000002</v>
      </c>
      <c r="E4">
        <v>4.1840000000000002</v>
      </c>
      <c r="F4">
        <v>4.1840000000000002</v>
      </c>
      <c r="G4">
        <v>4.1840000000000002</v>
      </c>
      <c r="H4">
        <v>4.1840000000000002</v>
      </c>
      <c r="I4">
        <v>4.1840000000000002</v>
      </c>
      <c r="J4">
        <v>4.1840000000000002</v>
      </c>
      <c r="K4">
        <v>4.1840000000000002</v>
      </c>
    </row>
    <row r="5" spans="2:11">
      <c r="B5" t="s">
        <v>2</v>
      </c>
      <c r="D5">
        <v>19.2</v>
      </c>
      <c r="E5">
        <v>25</v>
      </c>
      <c r="F5">
        <v>26</v>
      </c>
    </row>
    <row r="6" spans="2:11">
      <c r="B6" t="s">
        <v>3</v>
      </c>
      <c r="D6">
        <v>25</v>
      </c>
      <c r="E6">
        <v>29</v>
      </c>
      <c r="F6">
        <v>33</v>
      </c>
    </row>
    <row r="8" spans="2:11">
      <c r="B8" t="s">
        <v>4</v>
      </c>
      <c r="D8">
        <v>2.5</v>
      </c>
      <c r="E8">
        <v>2.5</v>
      </c>
      <c r="F8">
        <v>3.25</v>
      </c>
    </row>
    <row r="9" spans="2:11">
      <c r="B9" t="s">
        <v>5</v>
      </c>
      <c r="D9">
        <v>0.38500000000000001</v>
      </c>
      <c r="E9">
        <v>0.38</v>
      </c>
      <c r="F9">
        <v>0.38500000000000001</v>
      </c>
    </row>
    <row r="10" spans="2:11">
      <c r="B10" t="s">
        <v>6</v>
      </c>
      <c r="C10">
        <f>C6</f>
        <v>0</v>
      </c>
      <c r="D10">
        <f t="shared" ref="D10:K10" si="0">D6</f>
        <v>25</v>
      </c>
      <c r="E10">
        <f t="shared" si="0"/>
        <v>29</v>
      </c>
      <c r="F10">
        <f t="shared" si="0"/>
        <v>33</v>
      </c>
      <c r="G10">
        <f t="shared" si="0"/>
        <v>0</v>
      </c>
      <c r="H10">
        <f t="shared" si="0"/>
        <v>0</v>
      </c>
      <c r="I10">
        <f t="shared" si="0"/>
        <v>0</v>
      </c>
      <c r="J10">
        <f t="shared" si="0"/>
        <v>0</v>
      </c>
      <c r="K10">
        <f t="shared" si="0"/>
        <v>0</v>
      </c>
    </row>
    <row r="13" spans="2:11">
      <c r="B13" t="s">
        <v>8</v>
      </c>
      <c r="C13">
        <f>C3*C4*(C6-C5)</f>
        <v>0</v>
      </c>
      <c r="D13">
        <f t="shared" ref="D13:I13" si="1">D3*D4*(D6-D5)</f>
        <v>607.40801600000009</v>
      </c>
      <c r="E13">
        <f t="shared" si="1"/>
        <v>418.40000000000003</v>
      </c>
      <c r="F13">
        <f t="shared" si="1"/>
        <v>731.61424000000011</v>
      </c>
      <c r="G13">
        <f t="shared" si="1"/>
        <v>0</v>
      </c>
      <c r="H13">
        <f t="shared" si="1"/>
        <v>0</v>
      </c>
      <c r="I13">
        <f t="shared" si="1"/>
        <v>0</v>
      </c>
    </row>
    <row r="14" spans="2:11">
      <c r="B14" t="s">
        <v>9</v>
      </c>
      <c r="C14">
        <f>C8*C9</f>
        <v>0</v>
      </c>
      <c r="D14">
        <f t="shared" ref="D14:I14" si="2">D8*D9</f>
        <v>0.96250000000000002</v>
      </c>
      <c r="E14">
        <f t="shared" si="2"/>
        <v>0.95</v>
      </c>
      <c r="F14">
        <f t="shared" si="2"/>
        <v>1.25125</v>
      </c>
      <c r="G14">
        <f t="shared" si="2"/>
        <v>0</v>
      </c>
      <c r="H14">
        <f t="shared" si="2"/>
        <v>0</v>
      </c>
      <c r="I14">
        <f t="shared" si="2"/>
        <v>0</v>
      </c>
    </row>
    <row r="15" spans="2:11">
      <c r="B15" t="s">
        <v>10</v>
      </c>
      <c r="C15" t="e">
        <f>C13/C14</f>
        <v>#DIV/0!</v>
      </c>
      <c r="D15">
        <f t="shared" ref="D15:I15" si="3">D13/D14</f>
        <v>631.07326337662346</v>
      </c>
      <c r="E15">
        <f t="shared" si="3"/>
        <v>440.42105263157902</v>
      </c>
      <c r="F15">
        <f t="shared" si="3"/>
        <v>584.70668531468539</v>
      </c>
      <c r="G15" t="e">
        <f t="shared" si="3"/>
        <v>#DIV/0!</v>
      </c>
      <c r="H15" t="e">
        <f t="shared" si="3"/>
        <v>#DIV/0!</v>
      </c>
      <c r="I15" t="e">
        <f t="shared" si="3"/>
        <v>#DIV/0!</v>
      </c>
    </row>
    <row r="16" spans="2:11">
      <c r="B16" t="str">
        <f>"+Tf  = Ti"</f>
        <v>+Tf  = Ti</v>
      </c>
      <c r="C16" t="e">
        <f>C15+C10</f>
        <v>#DIV/0!</v>
      </c>
      <c r="D16">
        <f t="shared" ref="D16:I16" si="4">D15+D10</f>
        <v>656.07326337662346</v>
      </c>
      <c r="E16">
        <f t="shared" si="4"/>
        <v>469.42105263157902</v>
      </c>
      <c r="F16">
        <f t="shared" si="4"/>
        <v>617.70668531468539</v>
      </c>
      <c r="G16" t="e">
        <f t="shared" si="4"/>
        <v>#DIV/0!</v>
      </c>
      <c r="H16" t="e">
        <f t="shared" si="4"/>
        <v>#DIV/0!</v>
      </c>
      <c r="I16" t="e">
        <f t="shared" si="4"/>
        <v>#DIV/0!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Sheps</dc:creator>
  <cp:lastModifiedBy>David Sheps</cp:lastModifiedBy>
  <dcterms:created xsi:type="dcterms:W3CDTF">2011-11-08T14:24:07Z</dcterms:created>
  <dcterms:modified xsi:type="dcterms:W3CDTF">2011-11-21T20:07:47Z</dcterms:modified>
</cp:coreProperties>
</file>